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4EBCA58D-01F5-4017-A49A-1018670771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G18" i="6" l="1"/>
  <c r="H18" i="6"/>
  <c r="I18" i="6"/>
  <c r="J18" i="6"/>
  <c r="G19" i="6"/>
  <c r="H19" i="6"/>
  <c r="I19" i="6"/>
  <c r="J19" i="6"/>
  <c r="J8" i="6" l="1"/>
  <c r="I8" i="6"/>
  <c r="H8" i="6"/>
  <c r="G8" i="6"/>
  <c r="H9" i="6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<sst xmlns="http://schemas.openxmlformats.org/spreadsheetml/2006/main" count="63" uniqueCount="55">
  <si>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</si>
  <si>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</si>
  <si>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</si>
  <si>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</si>
  <si>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</si>
  <si>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</si>
  <si>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</si>
  <si>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</si>
  <si>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</si>
  <si>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</si>
  <si>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</si>
  <si>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</si>
  <si>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</si>
  <si>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</si>
  <si>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</si>
  <si>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</si>
  <si>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</si>
  <si>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</si>
  <si>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</si>
  <si>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</si>
  <si>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</si>
  <si>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</si>
  <si>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</si>
  <si>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</si>
  <si>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Директор школы _________________________</t>
  </si>
  <si>
    <t>Зав. производством______________________</t>
  </si>
  <si>
    <t>№573/2021</t>
  </si>
  <si>
    <t>Овощи натуральные (огурец свежий)</t>
  </si>
  <si>
    <t>ОВЗ</t>
  </si>
  <si>
    <t xml:space="preserve">Чай с сахаром </t>
  </si>
  <si>
    <t>мучные изделия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</si>
  <si>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</si>
  <si>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</si>
  <si>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</si>
  <si>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</si>
  <si>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</si>
  <si>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</si>
  <si>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</si>
  <si>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</si>
  <si>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</si>
  <si>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</si>
  <si>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</si>
  <si>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</si>
  <si>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</si>
  <si>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</si>
  <si>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№108/2013</t>
  </si>
  <si>
    <t>№109/2013</t>
  </si>
  <si>
    <t>№104/2018</t>
  </si>
  <si>
    <t>№372/2013</t>
  </si>
  <si>
    <t>№202/2018</t>
  </si>
  <si>
    <t>№574/2013</t>
  </si>
  <si>
    <t xml:space="preserve">булочка "школьная" </t>
  </si>
  <si>
    <t>Чай с сахаром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</si>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</sst>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B1" sqref="B1:D1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53</v>
      </c>
      <c r="C1" s="53"/>
      <c r="D1" s="54"/>
      <c r="E1" t="s">
        <v>1</v>
      </c>
      <c r="F1" s="1" t="s">
        <v>54</v>
      </c>
      <c r="I1" t="s">
        <v>2</v>
      </c>
      <c r="J1" s="2">
        <v>44655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49" t="s">
        <v>17</v>
      </c>
      <c r="C4" s="37" t="s">
        <v>38</v>
      </c>
      <c r="D4" s="7" t="s">
        <v>35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1" s="43" customFormat="1" ht="12" customHeight="1" thickBot="1" x14ac:dyDescent="0.3">
      <c r="A5" s="42"/>
      <c r="B5" s="10" t="s">
        <v>19</v>
      </c>
      <c r="C5" s="37" t="s">
        <v>39</v>
      </c>
      <c r="D5" s="11" t="s">
        <v>36</v>
      </c>
      <c r="E5" s="23">
        <v>90</v>
      </c>
      <c r="F5" s="29"/>
      <c r="G5" s="23">
        <v>153.78</v>
      </c>
      <c r="H5" s="23">
        <v>19.72</v>
      </c>
      <c r="I5" s="23">
        <v>4.82</v>
      </c>
      <c r="J5" s="44">
        <v>7.87</v>
      </c>
    </row>
    <row r="6" spans="1:11" s="43" customFormat="1" ht="15" customHeight="1" thickBot="1" x14ac:dyDescent="0.3">
      <c r="A6" s="42"/>
      <c r="B6" s="10" t="s">
        <v>33</v>
      </c>
      <c r="C6" s="37" t="s">
        <v>40</v>
      </c>
      <c r="D6" s="20" t="s">
        <v>37</v>
      </c>
      <c r="E6" s="22">
        <v>150</v>
      </c>
      <c r="F6" s="31"/>
      <c r="G6" s="31">
        <v>215.34</v>
      </c>
      <c r="H6" s="31">
        <v>4.59</v>
      </c>
      <c r="I6" s="31">
        <v>7.02</v>
      </c>
      <c r="J6" s="32">
        <v>33.46</v>
      </c>
    </row>
    <row r="7" spans="1:11" s="43" customFormat="1" ht="15" customHeight="1" x14ac:dyDescent="0.25">
      <c r="A7" s="42"/>
      <c r="B7" s="40" t="s">
        <v>23</v>
      </c>
      <c r="C7" s="37" t="s">
        <v>32</v>
      </c>
      <c r="D7" s="20" t="s">
        <v>29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10" t="s">
        <v>20</v>
      </c>
      <c r="C8" s="37" t="s">
        <v>26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1" ht="15.75" thickBot="1" x14ac:dyDescent="0.3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511.21000000000004</v>
      </c>
      <c r="H9" s="26">
        <f>SUM(H4:H8)</f>
        <v>27.04</v>
      </c>
      <c r="I9" s="26">
        <f>SUM(I4:I8)</f>
        <v>15.81</v>
      </c>
      <c r="J9" s="33">
        <f>SUM(J4:J8)</f>
        <v>65.180000000000007</v>
      </c>
    </row>
    <row r="10" spans="1:11" ht="15" customHeight="1" thickBot="1" x14ac:dyDescent="0.3">
      <c r="A10" s="6" t="s">
        <v>15</v>
      </c>
      <c r="B10" s="47" t="s">
        <v>30</v>
      </c>
      <c r="C10" s="50" t="s">
        <v>50</v>
      </c>
      <c r="D10" s="7" t="s">
        <v>51</v>
      </c>
      <c r="E10" s="22">
        <v>60</v>
      </c>
      <c r="F10" s="27"/>
      <c r="G10" s="22">
        <v>171</v>
      </c>
      <c r="H10" s="22">
        <v>4.8</v>
      </c>
      <c r="I10" s="22">
        <v>2</v>
      </c>
      <c r="J10" s="51">
        <v>33.5</v>
      </c>
    </row>
    <row r="11" spans="1:11" x14ac:dyDescent="0.25">
      <c r="A11" s="9" t="s">
        <v>28</v>
      </c>
      <c r="B11" s="48" t="s">
        <v>23</v>
      </c>
      <c r="C11" s="37" t="s">
        <v>32</v>
      </c>
      <c r="D11" s="11" t="s">
        <v>52</v>
      </c>
      <c r="E11" s="22">
        <v>200</v>
      </c>
      <c r="F11" s="29"/>
      <c r="G11" s="29">
        <v>39.92</v>
      </c>
      <c r="H11" s="29"/>
      <c r="I11" s="29"/>
      <c r="J11" s="29">
        <v>9.98</v>
      </c>
      <c r="K11" s="41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210.92000000000002</v>
      </c>
      <c r="H12" s="25">
        <f t="shared" ref="H12:J12" si="0">SUM(H10:H11)</f>
        <v>4.8</v>
      </c>
      <c r="I12" s="25">
        <f t="shared" si="0"/>
        <v>2</v>
      </c>
      <c r="J12" s="25">
        <f t="shared" si="0"/>
        <v>43.480000000000004</v>
      </c>
      <c r="K12" s="41"/>
    </row>
    <row r="13" spans="1:11" ht="30" x14ac:dyDescent="0.25">
      <c r="A13" s="9" t="s">
        <v>16</v>
      </c>
      <c r="B13" s="16" t="s">
        <v>17</v>
      </c>
      <c r="C13" s="37" t="s">
        <v>34</v>
      </c>
      <c r="D13" s="17" t="s">
        <v>27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1"/>
    </row>
    <row r="14" spans="1:11" ht="28.5" customHeight="1" x14ac:dyDescent="0.25">
      <c r="A14" s="9"/>
      <c r="B14" s="10" t="s">
        <v>18</v>
      </c>
      <c r="C14" s="37" t="s">
        <v>47</v>
      </c>
      <c r="D14" s="11" t="s">
        <v>41</v>
      </c>
      <c r="E14" s="23">
        <v>200</v>
      </c>
      <c r="F14" s="12"/>
      <c r="G14" s="29">
        <v>89.51</v>
      </c>
      <c r="H14" s="29">
        <v>1.63</v>
      </c>
      <c r="I14" s="29">
        <v>6.16</v>
      </c>
      <c r="J14" s="30">
        <v>6.89</v>
      </c>
    </row>
    <row r="15" spans="1:11" ht="33" customHeight="1" x14ac:dyDescent="0.25">
      <c r="A15" s="9"/>
      <c r="B15" s="10" t="s">
        <v>19</v>
      </c>
      <c r="C15" s="37" t="s">
        <v>48</v>
      </c>
      <c r="D15" s="11" t="s">
        <v>42</v>
      </c>
      <c r="E15" s="23">
        <v>90</v>
      </c>
      <c r="F15" s="12"/>
      <c r="G15" s="45">
        <v>186.19</v>
      </c>
      <c r="H15" s="45">
        <v>10.93</v>
      </c>
      <c r="I15" s="45">
        <v>13.69</v>
      </c>
      <c r="J15" s="46">
        <v>4.8099999999999996</v>
      </c>
    </row>
    <row r="16" spans="1:11" ht="33" customHeight="1" x14ac:dyDescent="0.25">
      <c r="A16" s="9"/>
      <c r="B16" s="10" t="s">
        <v>33</v>
      </c>
      <c r="C16" s="37" t="s">
        <v>49</v>
      </c>
      <c r="D16" s="11" t="s">
        <v>43</v>
      </c>
      <c r="E16" s="23">
        <v>150</v>
      </c>
      <c r="F16" s="12"/>
      <c r="G16" s="45">
        <v>288.27999999999997</v>
      </c>
      <c r="H16" s="45">
        <v>10.4</v>
      </c>
      <c r="I16" s="45">
        <v>6.71</v>
      </c>
      <c r="J16" s="46">
        <v>46.57</v>
      </c>
    </row>
    <row r="17" spans="1:10" x14ac:dyDescent="0.25">
      <c r="A17" s="9"/>
      <c r="B17" s="10" t="s">
        <v>23</v>
      </c>
      <c r="C17" s="37" t="s">
        <v>31</v>
      </c>
      <c r="D17" s="11" t="s">
        <v>44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x14ac:dyDescent="0.25">
      <c r="A18" s="9"/>
      <c r="B18" s="10" t="s">
        <v>20</v>
      </c>
      <c r="C18" s="37" t="s">
        <v>45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46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776.89666666666676</v>
      </c>
      <c r="H21" s="25">
        <f t="shared" ref="H21:J21" si="1">SUM(H13:H20)</f>
        <v>26.49</v>
      </c>
      <c r="I21" s="25">
        <f t="shared" si="1"/>
        <v>27.01</v>
      </c>
      <c r="J21" s="25">
        <f t="shared" si="1"/>
        <v>105.35</v>
      </c>
    </row>
    <row r="23" spans="1:10" x14ac:dyDescent="0.25">
      <c r="A23" t="s">
        <v>24</v>
      </c>
    </row>
    <row r="24" spans="1:10" x14ac:dyDescent="0.25">
      <c r="A24" t="s">
        <v>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2022-04-03T17:27:47Z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