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59264AF3-FA9B-42AD-A1F9-719F92FCF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<sst xmlns="http://schemas.openxmlformats.org/spreadsheetml/2006/main" count="57" uniqueCount="50">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</sst>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49</v>
      </c>
      <c r="I1" t="s">
        <v>2</v>
      </c>
      <c r="J1" s="2">
        <v>44662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37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31</v>
      </c>
      <c r="B5" s="11" t="s">
        <v>18</v>
      </c>
      <c r="C5" s="39" t="s">
        <v>39</v>
      </c>
      <c r="D5" s="12" t="s">
        <v>38</v>
      </c>
      <c r="E5" s="23">
        <v>100</v>
      </c>
      <c r="F5" s="13"/>
      <c r="G5" s="30">
        <f>121.45/90*100</f>
        <v>134.94444444444446</v>
      </c>
      <c r="H5" s="30">
        <f>18.02/90*100</f>
        <v>20.022222222222222</v>
      </c>
      <c r="I5" s="30">
        <f>3.71/90*100</f>
        <v>4.1222222222222227</v>
      </c>
      <c r="J5" s="31">
        <f>4.01/90*100</f>
        <v>4.4555555555555557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32</v>
      </c>
      <c r="E6" s="23">
        <v>180</v>
      </c>
      <c r="F6" s="13"/>
      <c r="G6" s="30">
        <f>365.16/150*180</f>
        <v>438.19200000000001</v>
      </c>
      <c r="H6" s="30">
        <f>13.17/150*180</f>
        <v>15.804</v>
      </c>
      <c r="I6" s="30">
        <f>8.5/150*180</f>
        <v>10.199999999999999</v>
      </c>
      <c r="J6" s="31">
        <f>59/150*180</f>
        <v>70.8</v>
      </c>
    </row>
    <row r="7" spans="1:10" ht="15.75" thickBot="1" x14ac:dyDescent="0.3">
      <c r="A7" s="10"/>
      <c r="B7" s="44" t="s">
        <v>33</v>
      </c>
      <c r="C7" s="39" t="s">
        <v>27</v>
      </c>
      <c r="D7" s="12" t="s">
        <v>34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683.89644444444446</v>
      </c>
      <c r="H10" s="27">
        <f>SUM(H4:H9)</f>
        <v>38.586222222222226</v>
      </c>
      <c r="I10" s="27">
        <f>SUM(I4:I9)</f>
        <v>15.162222222222221</v>
      </c>
      <c r="J10" s="34">
        <f>SUM(J4:J9)</f>
        <v>97.085555555555558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45</v>
      </c>
      <c r="E11" s="35">
        <v>60</v>
      </c>
      <c r="F11" s="19"/>
      <c r="G11" s="36">
        <v>49.49</v>
      </c>
      <c r="H11" s="36">
        <v>0.45</v>
      </c>
      <c r="I11" s="36">
        <v>3.73</v>
      </c>
      <c r="J11" s="37">
        <v>3.52</v>
      </c>
    </row>
    <row r="12" spans="1:10" ht="33" customHeight="1" x14ac:dyDescent="0.25">
      <c r="A12" s="10" t="s">
        <v>31</v>
      </c>
      <c r="B12" s="11" t="s">
        <v>17</v>
      </c>
      <c r="C12" s="39" t="s">
        <v>29</v>
      </c>
      <c r="D12" s="12" t="s">
        <v>28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41</v>
      </c>
      <c r="D13" s="12" t="s">
        <v>43</v>
      </c>
      <c r="E13" s="24">
        <v>100</v>
      </c>
      <c r="F13" s="13"/>
      <c r="G13" s="30">
        <f>257.3/90*100</f>
        <v>285.88888888888891</v>
      </c>
      <c r="H13" s="30">
        <f>17.57/90*100</f>
        <v>19.522222222222222</v>
      </c>
      <c r="I13" s="30">
        <f>15.7/90*100</f>
        <v>17.444444444444443</v>
      </c>
      <c r="J13" s="31">
        <f>11.43/90*100</f>
        <v>12.7</v>
      </c>
    </row>
    <row r="14" spans="1:10" x14ac:dyDescent="0.25">
      <c r="A14" s="10"/>
      <c r="B14" s="11" t="s">
        <v>19</v>
      </c>
      <c r="C14" s="39" t="s">
        <v>35</v>
      </c>
      <c r="D14" s="12" t="s">
        <v>36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30</v>
      </c>
      <c r="C15" s="39" t="s">
        <v>42</v>
      </c>
      <c r="D15" s="12" t="s">
        <v>44</v>
      </c>
      <c r="E15" s="24">
        <v>200</v>
      </c>
      <c r="F15" s="13"/>
      <c r="G15" s="30">
        <v>89.06</v>
      </c>
      <c r="H15" s="30">
        <v>0.44</v>
      </c>
      <c r="I15" s="30">
        <v>0.02</v>
      </c>
      <c r="J15" s="31">
        <v>21.78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965.07788888888899</v>
      </c>
      <c r="H19" s="26">
        <f t="shared" ref="H19:J19" si="0">SUM(H11:H18)</f>
        <v>37.388222222222218</v>
      </c>
      <c r="I19" s="26">
        <f t="shared" si="0"/>
        <v>33.918944444444449</v>
      </c>
      <c r="J19" s="26">
        <f t="shared" si="0"/>
        <v>125.14349999999999</v>
      </c>
    </row>
    <row r="21" spans="1:10" x14ac:dyDescent="0.25">
      <c r="A21" t="s">
        <v>46</v>
      </c>
    </row>
    <row r="23" spans="1:10" x14ac:dyDescent="0.25">
      <c r="A23" t="s">
        <v>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2022-04-10T18:35:46Z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