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B890612F-3800-4A74-9C3F-55F1B55A3A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E12" i="6" l="1"/>
  <c r="G18" i="6" l="1"/>
  <c r="H18" i="6"/>
  <c r="I18" i="6"/>
  <c r="J18" i="6"/>
  <c r="G19" i="6"/>
  <c r="H19" i="6"/>
  <c r="I19" i="6"/>
  <c r="J19" i="6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<sst xmlns="http://schemas.openxmlformats.org/spreadsheetml/2006/main" count="60" uniqueCount="54">
  <si>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</si>
  <si>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</si>
  <si>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</si>
  <si>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</si>
  <si>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</si>
  <si>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</si>
  <si>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</si>
  <si>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</si>
  <si>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</si>
  <si>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</si>
  <si>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</si>
  <si>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</si>
  <si>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</si>
  <si>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</si>
  <si>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</si>
  <si>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</si>
  <si>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</si>
  <si>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</si>
  <si>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</si>
  <si>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</si>
  <si>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</si>
  <si>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</si>
  <si>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</si>
  <si>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</si>
  <si>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</si>
  <si>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</si>
  <si>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</si>
  <si>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</si>
  <si>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</si>
  <si>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Каша "Дружба" с маслом</t>
  </si>
  <si>
    <t>Йогурт фруктовый</t>
  </si>
  <si>
    <t xml:space="preserve">ватрушка с повидлом </t>
  </si>
  <si>
    <t xml:space="preserve">Чай с лимоном </t>
  </si>
  <si>
    <t>№226/2018</t>
  </si>
  <si>
    <t>№517/2013</t>
  </si>
  <si>
    <t>№540/2013</t>
  </si>
  <si>
    <t>№459/2018</t>
  </si>
  <si>
    <t>Овощи натуральные соленые (огурецы)</t>
  </si>
  <si>
    <t>Борщ с капустой и картофелем со сметаной</t>
  </si>
  <si>
    <t>Кнели из филе кур</t>
  </si>
  <si>
    <t>Макароные изделия отварные</t>
  </si>
  <si>
    <t>Напиток из шиповника</t>
  </si>
  <si>
    <t>№ 107/2013</t>
  </si>
  <si>
    <t>№95/2018</t>
  </si>
  <si>
    <t>№371/2018</t>
  </si>
  <si>
    <t>№256/2018</t>
  </si>
  <si>
    <t>№496/2018</t>
  </si>
  <si>
    <t>гор. блюдо</t>
  </si>
  <si>
    <t>№564/2013</t>
  </si>
  <si>
    <t>№495/2013</t>
  </si>
  <si>
    <t>Булочка "Домашняя"</t>
  </si>
  <si>
    <t xml:space="preserve">Чай с молоком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</si>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</sst>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4" t="s">
        <v>52</v>
      </c>
      <c r="C1" s="55"/>
      <c r="D1" s="56"/>
      <c r="E1" t="s">
        <v>1</v>
      </c>
      <c r="F1" s="1" t="s">
        <v>53</v>
      </c>
      <c r="I1" t="s">
        <v>2</v>
      </c>
      <c r="J1" s="2">
        <v>44685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50" t="s">
        <v>47</v>
      </c>
      <c r="C4" s="37" t="s">
        <v>33</v>
      </c>
      <c r="D4" s="7" t="s">
        <v>29</v>
      </c>
      <c r="E4" s="22">
        <v>200</v>
      </c>
      <c r="F4" s="8"/>
      <c r="G4" s="27">
        <v>194.13</v>
      </c>
      <c r="H4" s="27">
        <v>6.2</v>
      </c>
      <c r="I4" s="27">
        <v>7.6</v>
      </c>
      <c r="J4" s="28">
        <v>25.21</v>
      </c>
    </row>
    <row r="5" spans="1:11" s="42" customFormat="1" ht="12" customHeight="1" thickBot="1" x14ac:dyDescent="0.3">
      <c r="A5" s="41"/>
      <c r="B5" s="51"/>
      <c r="C5" s="37" t="s">
        <v>34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1" s="42" customFormat="1" ht="15" customHeight="1" thickBot="1" x14ac:dyDescent="0.3">
      <c r="A6" s="41"/>
      <c r="B6" s="52" t="s">
        <v>25</v>
      </c>
      <c r="C6" s="37" t="s">
        <v>35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1" s="42" customFormat="1" ht="15" customHeight="1" x14ac:dyDescent="0.25">
      <c r="A7" s="41"/>
      <c r="B7" s="53" t="s">
        <v>23</v>
      </c>
      <c r="C7" s="37" t="s">
        <v>36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1" x14ac:dyDescent="0.25">
      <c r="A8" s="9"/>
      <c r="B8" s="51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ht="15.75" thickBot="1" x14ac:dyDescent="0.3">
      <c r="A9" s="9"/>
      <c r="B9" s="14"/>
      <c r="C9" s="14"/>
      <c r="D9" s="15"/>
      <c r="E9" s="25">
        <f>SUM(E4:E8)</f>
        <v>575</v>
      </c>
      <c r="F9" s="26">
        <v>78.52</v>
      </c>
      <c r="G9" s="26">
        <f>SUM(G4:G8)</f>
        <v>569.53666666666675</v>
      </c>
      <c r="H9" s="26">
        <f>SUM(H4:H8)</f>
        <v>16.740000000000002</v>
      </c>
      <c r="I9" s="26">
        <f>SUM(I4:I8)</f>
        <v>10.68</v>
      </c>
      <c r="J9" s="33">
        <f>SUM(J4:J8)</f>
        <v>100</v>
      </c>
    </row>
    <row r="10" spans="1:11" ht="15" customHeight="1" thickBot="1" x14ac:dyDescent="0.3">
      <c r="A10" s="6" t="s">
        <v>15</v>
      </c>
      <c r="B10" s="46" t="s">
        <v>25</v>
      </c>
      <c r="C10" s="48" t="s">
        <v>48</v>
      </c>
      <c r="D10" s="7" t="s">
        <v>50</v>
      </c>
      <c r="E10" s="22">
        <v>60</v>
      </c>
      <c r="F10" s="27"/>
      <c r="G10" s="22">
        <v>255</v>
      </c>
      <c r="H10" s="22">
        <v>4.3099999999999996</v>
      </c>
      <c r="I10" s="22">
        <v>9.69</v>
      </c>
      <c r="J10" s="49">
        <v>37.44</v>
      </c>
    </row>
    <row r="11" spans="1:11" x14ac:dyDescent="0.25">
      <c r="A11" s="9" t="s">
        <v>24</v>
      </c>
      <c r="B11" s="47" t="s">
        <v>23</v>
      </c>
      <c r="C11" s="37" t="s">
        <v>49</v>
      </c>
      <c r="D11" s="11" t="s">
        <v>51</v>
      </c>
      <c r="E11" s="22">
        <v>200</v>
      </c>
      <c r="F11" s="29"/>
      <c r="G11" s="29">
        <v>81</v>
      </c>
      <c r="H11" s="29">
        <v>2</v>
      </c>
      <c r="I11" s="29">
        <v>1</v>
      </c>
      <c r="J11" s="29">
        <v>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336</v>
      </c>
      <c r="H12" s="25">
        <f t="shared" ref="H12:J12" si="0">SUM(H10:H11)</f>
        <v>6.31</v>
      </c>
      <c r="I12" s="25">
        <f t="shared" si="0"/>
        <v>10.69</v>
      </c>
      <c r="J12" s="25">
        <f t="shared" si="0"/>
        <v>53.44</v>
      </c>
      <c r="K12" s="40"/>
    </row>
    <row r="13" spans="1:11" ht="30" x14ac:dyDescent="0.25">
      <c r="A13" s="9" t="s">
        <v>16</v>
      </c>
      <c r="B13" s="16" t="s">
        <v>17</v>
      </c>
      <c r="C13" s="37" t="s">
        <v>42</v>
      </c>
      <c r="D13" s="17" t="s">
        <v>37</v>
      </c>
      <c r="E13" s="34">
        <v>60</v>
      </c>
      <c r="F13" s="18"/>
      <c r="G13" s="35">
        <v>6.54</v>
      </c>
      <c r="H13" s="35">
        <v>0.48</v>
      </c>
      <c r="I13" s="35">
        <v>0.06</v>
      </c>
      <c r="J13" s="36">
        <v>1.02</v>
      </c>
      <c r="K13" s="40"/>
    </row>
    <row r="14" spans="1:11" ht="28.5" customHeight="1" x14ac:dyDescent="0.25">
      <c r="A14" s="9"/>
      <c r="B14" s="10" t="s">
        <v>18</v>
      </c>
      <c r="C14" s="37" t="s">
        <v>43</v>
      </c>
      <c r="D14" s="11" t="s">
        <v>38</v>
      </c>
      <c r="E14" s="23">
        <v>200</v>
      </c>
      <c r="F14" s="12"/>
      <c r="G14" s="29">
        <v>121.24</v>
      </c>
      <c r="H14" s="29">
        <v>2.58</v>
      </c>
      <c r="I14" s="29">
        <v>5.28</v>
      </c>
      <c r="J14" s="30">
        <v>15.86</v>
      </c>
    </row>
    <row r="15" spans="1:11" ht="33" customHeight="1" x14ac:dyDescent="0.25">
      <c r="A15" s="9"/>
      <c r="B15" s="10" t="s">
        <v>19</v>
      </c>
      <c r="C15" s="37" t="s">
        <v>44</v>
      </c>
      <c r="D15" s="11" t="s">
        <v>39</v>
      </c>
      <c r="E15" s="23">
        <v>90</v>
      </c>
      <c r="F15" s="12"/>
      <c r="G15" s="44">
        <v>121.45</v>
      </c>
      <c r="H15" s="44">
        <v>18.02</v>
      </c>
      <c r="I15" s="44">
        <v>3.71</v>
      </c>
      <c r="J15" s="45">
        <v>4.01</v>
      </c>
    </row>
    <row r="16" spans="1:11" ht="33" customHeight="1" x14ac:dyDescent="0.25">
      <c r="A16" s="9"/>
      <c r="B16" s="10" t="s">
        <v>26</v>
      </c>
      <c r="C16" s="37" t="s">
        <v>45</v>
      </c>
      <c r="D16" s="11" t="s">
        <v>40</v>
      </c>
      <c r="E16" s="23">
        <v>150</v>
      </c>
      <c r="F16" s="12"/>
      <c r="G16" s="44">
        <v>252.3</v>
      </c>
      <c r="H16" s="44">
        <v>7.06</v>
      </c>
      <c r="I16" s="44">
        <v>7.43</v>
      </c>
      <c r="J16" s="45">
        <v>39.299999999999997</v>
      </c>
    </row>
    <row r="17" spans="1:10" x14ac:dyDescent="0.25">
      <c r="A17" s="9"/>
      <c r="B17" s="10" t="s">
        <v>23</v>
      </c>
      <c r="C17" s="37" t="s">
        <v>46</v>
      </c>
      <c r="D17" s="11" t="s">
        <v>41</v>
      </c>
      <c r="E17" s="23">
        <v>200</v>
      </c>
      <c r="F17" s="12"/>
      <c r="G17" s="29">
        <v>72.760000000000005</v>
      </c>
      <c r="H17" s="29">
        <v>0.68</v>
      </c>
      <c r="I17" s="29">
        <v>0.28000000000000003</v>
      </c>
      <c r="J17" s="30">
        <v>16.88</v>
      </c>
    </row>
    <row r="18" spans="1:10" x14ac:dyDescent="0.25">
      <c r="A18" s="9"/>
      <c r="B18" s="10" t="s">
        <v>20</v>
      </c>
      <c r="C18" s="37" t="s">
        <v>27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21</v>
      </c>
      <c r="C19" s="37" t="s">
        <v>28</v>
      </c>
      <c r="D19" s="11" t="s">
        <v>22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657.43666666666672</v>
      </c>
      <c r="H21" s="25">
        <f t="shared" ref="H21:J21" si="1">SUM(H13:H20)</f>
        <v>31.319999999999997</v>
      </c>
      <c r="I21" s="25">
        <f t="shared" si="1"/>
        <v>17.12</v>
      </c>
      <c r="J21" s="25">
        <f t="shared" si="1"/>
        <v>92.93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2022-05-03T16:53:55Z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